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20"/>
  </bookViews>
  <sheets>
    <sheet name="综合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7cc12_" hidden="1">{"Summ CFT",#N/A,FALSE,"CFT";"Full CFT",#N/A,FALSE,"CFT"}</definedName>
    <definedName name="_Fill" hidden="1">[1]eqpmad2!#REF!</definedName>
    <definedName name="_JC22" localSheetId="0" hidden="1">{"Summ CFT",#N/A,FALSE,"CFT";"Full CFT",#N/A,FALSE,"CFT"}</definedName>
    <definedName name="_PA7">'[2]SW-TEO'!#REF!</definedName>
    <definedName name="_PA8">'[2]SW-TEO'!#REF!</definedName>
    <definedName name="_PD1">'[2]SW-TEO'!#REF!</definedName>
    <definedName name="_PE12">'[2]SW-TEO'!#REF!</definedName>
    <definedName name="_PE13">'[2]SW-TEO'!#REF!</definedName>
    <definedName name="_PE6">'[2]SW-TEO'!#REF!</definedName>
    <definedName name="_PE7">'[2]SW-TEO'!#REF!</definedName>
    <definedName name="_PE8">'[2]SW-TEO'!#REF!</definedName>
    <definedName name="_PE9">'[2]SW-TEO'!#REF!</definedName>
    <definedName name="_PH1">'[2]SW-TEO'!#REF!</definedName>
    <definedName name="_PI1">'[2]SW-TEO'!#REF!</definedName>
    <definedName name="_PK1">'[2]SW-TEO'!#REF!</definedName>
    <definedName name="_PK3">'[2]SW-TEO'!#REF!</definedName>
    <definedName name="aiu_bottom">'[3]Financ. Overview'!#REF!</definedName>
    <definedName name="Alpha">#REF!</definedName>
    <definedName name="Anzahl_1">#REF!</definedName>
    <definedName name="Anzahl_2">#REF!</definedName>
    <definedName name="Beg_Bal">#REF!</definedName>
    <definedName name="BOMView">[4]Prg!$G$33</definedName>
    <definedName name="Bust">[14]TMYAPOJZ!$C$31</definedName>
    <definedName name="Cnty_Codes">[4]Profile!$D$4:$D$69</definedName>
    <definedName name="Continue">[14]TMYAPOJZ!$C$9</definedName>
    <definedName name="Data">#REF!</definedName>
    <definedName name="Devices">[5]Devices!$B$5:$B$173</definedName>
    <definedName name="Devices_Table">[5]Devices!$B$1:$L$65536</definedName>
    <definedName name="Documents_array">[14]TMYAPOJZ!$B$1:$B$16</definedName>
    <definedName name="Duty">#REF!</definedName>
    <definedName name="End_Bal">#REF!</definedName>
    <definedName name="Extra_Pay">#REF!</definedName>
    <definedName name="FRC">[6]Main!$C$9</definedName>
    <definedName name="Full_Print">#REF!</definedName>
    <definedName name="Header_Row">ROW(#REF!)</definedName>
    <definedName name="Hello">[14]TMYAPOJZ!$A$15</definedName>
    <definedName name="hostfee">'[3]Financ. Overview'!$H$12</definedName>
    <definedName name="hraiu_bottom">'[3]Financ. Overview'!#REF!</definedName>
    <definedName name="hvac">'[3]Financ. Overview'!#REF!</definedName>
    <definedName name="HWSheet">1</definedName>
    <definedName name="Ieff">#REF!</definedName>
    <definedName name="Imax">#REF!</definedName>
    <definedName name="Int">#REF!</definedName>
    <definedName name="Interest_Rate">#REF!</definedName>
    <definedName name="K_Imax">#REF!</definedName>
    <definedName name="Last_Row" localSheetId="0">IF(综合!Values_Entered,Header_Row+综合!Number_of_Payments,Header_Row)</definedName>
    <definedName name="Loan_Amount">#REF!</definedName>
    <definedName name="Loan_Start">#REF!</definedName>
    <definedName name="Loan_Years">#REF!</definedName>
    <definedName name="LTol">#REF!</definedName>
    <definedName name="MakeIt">[14]TMYAPOJZ!$A$26</definedName>
    <definedName name="MmExcelLinker_4795041E_1062_4A6D_901F_4306994608A4" localSheetId="0">'[7]S19、A0 and JC22 BCM PIN V1.0'!M14-BCM-[8]ATECH编辑20090309!$B$51:$B$53</definedName>
    <definedName name="Module.Prix_SMC" localSheetId="0">综合!Module.Prix_SMC</definedName>
    <definedName name="Morning">[14]TMYAPOJZ!$C$39</definedName>
    <definedName name="N">#REF!</definedName>
    <definedName name="NDev">#REF!</definedName>
    <definedName name="Num_Pmt_Per_Year">#REF!</definedName>
    <definedName name="Number_of_Payments" localSheetId="0">MATCH(0.01,End_Bal,-1)+1</definedName>
    <definedName name="NumModels">[4]Prg!$G$24</definedName>
    <definedName name="On">#REF!</definedName>
    <definedName name="OS">[9]Open!#REF!</definedName>
    <definedName name="P_Mos_Ges_1">#REF!</definedName>
    <definedName name="P_Mos_ges_2">#REF!</definedName>
    <definedName name="P_pro_Mos_1">#REF!</definedName>
    <definedName name="P_pro_Mos_2">#REF!</definedName>
    <definedName name="Pay_Date">#REF!</definedName>
    <definedName name="Pay_Num">#REF!</definedName>
    <definedName name="Payment_Date" localSheetId="0">DATE(YEAR(Loan_Start),MONTH(Loan_Start)+Payment_Number,DAY(Loan_Start))</definedName>
    <definedName name="Poppy">[14]TMYAPOJZ!$C$27</definedName>
    <definedName name="pr_toolbox">[3]Toolbox!$A$3:$I$80</definedName>
    <definedName name="Princ">#REF!</definedName>
    <definedName name="Print_Area_Reset" localSheetId="0">OFFSET(Full_Print,0,0,综合!Last_Row)</definedName>
    <definedName name="Prix_SMC" localSheetId="0">综合!Prix_SMC</definedName>
    <definedName name="Pv">#REF!</definedName>
    <definedName name="RDSon_25_1">#REF!</definedName>
    <definedName name="RDSon_25_2">#REF!</definedName>
    <definedName name="RDSon_Last_1">#REF!</definedName>
    <definedName name="RDSon_Last_2">#REF!</definedName>
    <definedName name="Ron">#REF!</definedName>
    <definedName name="Rth_H">#REF!</definedName>
    <definedName name="Rth_JA">#REF!</definedName>
    <definedName name="Rth_JC">#REF!</definedName>
    <definedName name="RTHca">#REF!</definedName>
    <definedName name="RTHjc">#REF!</definedName>
    <definedName name="s_c_list">[10]Toolbox!$A$7:$H$969</definedName>
    <definedName name="SCG">'[11]G.1R-Shou COP Gf'!#REF!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dlfee">'[3]Financ. Overview'!$H$13</definedName>
    <definedName name="sheet" localSheetId="0" hidden="1">{"Summ CFT",#N/A,FALSE,"CFT";"Full CFT",#N/A,FALSE,"CFT"}</definedName>
    <definedName name="sheet258" hidden="1">{"Summ CFT",#N/A,FALSE,"CFT";"Full CFT",#N/A,FALSE,"CFT"}</definedName>
    <definedName name="sheet4" localSheetId="0">'[7]S19、A0 and JC22 BCM PIN V1.0'!M14-BCM-[8]ATECH编辑20090309!$B$51:$B$53</definedName>
    <definedName name="solar_ratio">'[12]POWER ASSUMPTIONS'!$H$7</definedName>
    <definedName name="ss7fee">'[3]Financ. Overview'!$H$18</definedName>
    <definedName name="Strom_1">#REF!</definedName>
    <definedName name="Strom_2">#REF!</definedName>
    <definedName name="SUB75N05_06">#REF!</definedName>
    <definedName name="subsfee">'[3]Financ. Overview'!$H$14</definedName>
    <definedName name="Temp_25">#REF!</definedName>
    <definedName name="Ti">#REF!</definedName>
    <definedName name="Tj">#REF!</definedName>
    <definedName name="TMos_ges_1">#REF!</definedName>
    <definedName name="TMos_ges_2">#REF!</definedName>
    <definedName name="toolbox">[13]Toolbox!$C$5:$T$1578</definedName>
    <definedName name="Total_Interest">#REF!</definedName>
    <definedName name="Total_Pay">#REF!</definedName>
    <definedName name="Total_Payment" localSheetId="0">Scheduled_Payment+Extra_Payment</definedName>
    <definedName name="Tu">#REF!</definedName>
    <definedName name="TUmax">#REF!</definedName>
    <definedName name="Un">#REF!</definedName>
    <definedName name="V5.1Fee">'[3]Financ. Overview'!$H$15</definedName>
    <definedName name="Values_Entered" localSheetId="0">IF(Loan_Amount*Interest_Rate*Loan_Years*Loan_Start&gt;0,1,0)</definedName>
    <definedName name="wrn.Cash._.Flow._.Trackers." localSheetId="0" hidden="1">{"Summ CFT",#N/A,FALSE,"CFT";"Full CFT",#N/A,FALSE,"CFT"}</definedName>
    <definedName name="wrn.Full._.Package._.Print." localSheetId="0" hidden="1">{#N/A,"429k Vol",FALSE,"Estimate Summary";#N/A,"750k Vol",FALSE,"Estimate Summary";#N/A,"1,000k Vol",FALSE,"Estimate Summary";#N/A,"1,250K Vol",FALSE,"Estimate Summary";#N/A,"1500k Vol",FALSE,"Estimate Summary";#N/A,"1750k Vol",FALSE,"Estimate Summary";#N/A,"2,000k Vol",FALSE,"Estimate Summary";#N/A,"2,250k Vol",FALSE,"Estimate Summary";#N/A,"2500K Vol",FALSE,"Estimate Summary";#N/A,"Ramp Up Vol.",FALSE,"Estimate Summary"}</definedName>
    <definedName name="ww">#REF!</definedName>
    <definedName name="xxxxxx">[14]财税占GDP比重!xxxxxx</definedName>
    <definedName name="Z32_Cost_red">'[3]Financ. Overview'!#REF!</definedName>
    <definedName name="Zustand1">#REF!</definedName>
    <definedName name="Zustand2">#REF!</definedName>
    <definedName name="广告商档案">#REF!</definedName>
  </definedNames>
  <calcPr calcId="144525"/>
</workbook>
</file>

<file path=xl/sharedStrings.xml><?xml version="1.0" encoding="utf-8"?>
<sst xmlns="http://schemas.openxmlformats.org/spreadsheetml/2006/main" count="59" uniqueCount="29">
  <si>
    <t>4　综合</t>
  </si>
  <si>
    <t>全市主要经济指标</t>
  </si>
  <si>
    <t xml:space="preserve">  单位：亿元、%</t>
  </si>
  <si>
    <t>指标</t>
  </si>
  <si>
    <t>9月</t>
  </si>
  <si>
    <t>前三季度</t>
  </si>
  <si>
    <t>绝对量</t>
  </si>
  <si>
    <t>增速</t>
  </si>
  <si>
    <t>全市生产总值(GDP)</t>
  </si>
  <si>
    <t>—</t>
  </si>
  <si>
    <t>规模以上工业增加值</t>
  </si>
  <si>
    <t>规模以上工业产品销售率（%）</t>
  </si>
  <si>
    <t>-2.1点</t>
  </si>
  <si>
    <t>-0.1点</t>
  </si>
  <si>
    <t>固定资产投资</t>
  </si>
  <si>
    <t>房地产开发投资</t>
  </si>
  <si>
    <t>社会消费品零售总额</t>
  </si>
  <si>
    <t>一般公共预算收入</t>
  </si>
  <si>
    <t>一般公共预算支出</t>
  </si>
  <si>
    <t>全口径税收收入（不含海关代征）</t>
  </si>
  <si>
    <t>进出口总额</t>
  </si>
  <si>
    <t xml:space="preserve">  # 出口总额</t>
  </si>
  <si>
    <t>实际使用外资(万美元)</t>
  </si>
  <si>
    <t>金融机构本外币存款余额</t>
  </si>
  <si>
    <t>金融机构本外币贷款余额</t>
  </si>
  <si>
    <t>居民消费价格指数（%）</t>
  </si>
  <si>
    <t>居民人均可支配收入（元）</t>
  </si>
  <si>
    <t xml:space="preserve">   #城镇（元）</t>
  </si>
  <si>
    <t xml:space="preserve">   #农村（元）</t>
  </si>
</sst>
</file>

<file path=xl/styles.xml><?xml version="1.0" encoding="utf-8"?>
<styleSheet xmlns="http://schemas.openxmlformats.org/spreadsheetml/2006/main">
  <numFmts count="8">
    <numFmt numFmtId="176" formatCode="0_ "/>
    <numFmt numFmtId="177" formatCode="0.0_ "/>
    <numFmt numFmtId="178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9" formatCode="0.00_);\(0.00\)"/>
    <numFmt numFmtId="41" formatCode="_ * #,##0_ ;_ * \-#,##0_ ;_ * &quot;-&quot;_ ;_ @_ "/>
  </numFmts>
  <fonts count="29">
    <font>
      <sz val="12"/>
      <name val="宋体"/>
      <charset val="134"/>
    </font>
    <font>
      <sz val="10"/>
      <color indexed="9"/>
      <name val="黑体"/>
      <charset val="134"/>
    </font>
    <font>
      <sz val="10"/>
      <name val="黑体"/>
      <charset val="134"/>
    </font>
    <font>
      <sz val="16"/>
      <name val="黑体"/>
      <charset val="134"/>
    </font>
    <font>
      <sz val="11"/>
      <name val="黑体"/>
      <charset val="134"/>
    </font>
    <font>
      <sz val="9"/>
      <name val="黑体"/>
      <charset val="134"/>
    </font>
    <font>
      <sz val="9"/>
      <name val="Times New Roman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2"/>
      <name val="Times New Roman"/>
      <charset val="134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/>
      <bottom style="thin">
        <color indexed="8"/>
      </bottom>
      <diagonal/>
    </border>
    <border>
      <left style="thin">
        <color auto="true"/>
      </left>
      <right style="thin">
        <color auto="true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/>
      <top/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12" fillId="0" borderId="18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8" fillId="0" borderId="0">
      <alignment vertical="center"/>
    </xf>
    <xf numFmtId="0" fontId="19" fillId="0" borderId="15" applyNumberFormat="false" applyFill="false" applyAlignment="false" applyProtection="false">
      <alignment vertical="center"/>
    </xf>
    <xf numFmtId="9" fontId="17" fillId="0" borderId="0" applyFont="false" applyFill="false" applyBorder="false" applyAlignment="false" applyProtection="false">
      <alignment vertical="center"/>
    </xf>
    <xf numFmtId="43" fontId="17" fillId="0" borderId="0" applyFont="false" applyFill="false" applyBorder="false" applyAlignment="false" applyProtection="false">
      <alignment vertical="center"/>
    </xf>
    <xf numFmtId="0" fontId="21" fillId="0" borderId="17" applyNumberFormat="false" applyFill="false" applyAlignment="false" applyProtection="false">
      <alignment vertical="center"/>
    </xf>
    <xf numFmtId="42" fontId="17" fillId="0" borderId="0" applyFon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25" fillId="0" borderId="17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44" fontId="17" fillId="0" borderId="0" applyFont="false" applyFill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20" fillId="18" borderId="16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17" fillId="0" borderId="0" applyFon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23" fillId="23" borderId="16" applyNumberFormat="false" applyAlignment="false" applyProtection="false">
      <alignment vertical="center"/>
    </xf>
    <xf numFmtId="0" fontId="27" fillId="18" borderId="19" applyNumberFormat="false" applyAlignment="false" applyProtection="false">
      <alignment vertical="center"/>
    </xf>
    <xf numFmtId="0" fontId="28" fillId="33" borderId="20" applyNumberFormat="false" applyAlignment="false" applyProtection="false">
      <alignment vertical="center"/>
    </xf>
    <xf numFmtId="0" fontId="15" fillId="0" borderId="13" applyNumberFormat="false" applyFill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7" fillId="11" borderId="14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8" fillId="24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</cellStyleXfs>
  <cellXfs count="36">
    <xf numFmtId="0" fontId="0" fillId="0" borderId="0" xfId="0">
      <alignment vertical="center"/>
    </xf>
    <xf numFmtId="0" fontId="0" fillId="0" borderId="0" xfId="0" applyFont="true" applyAlignment="true">
      <alignment vertical="center"/>
    </xf>
    <xf numFmtId="0" fontId="0" fillId="0" borderId="0" xfId="0" applyFont="true" applyAlignment="true"/>
    <xf numFmtId="0" fontId="1" fillId="2" borderId="0" xfId="12" applyFont="true" applyFill="true" applyAlignment="true" applyProtection="true">
      <alignment horizontal="left" vertical="center"/>
      <protection locked="false"/>
    </xf>
    <xf numFmtId="0" fontId="2" fillId="2" borderId="0" xfId="12" applyFont="true" applyFill="true" applyAlignment="true" applyProtection="true">
      <alignment horizontal="left" vertical="center"/>
      <protection locked="false"/>
    </xf>
    <xf numFmtId="0" fontId="3" fillId="0" borderId="0" xfId="0" applyFont="true" applyAlignment="true">
      <alignment horizontal="center"/>
    </xf>
    <xf numFmtId="0" fontId="4" fillId="0" borderId="1" xfId="0" applyFont="true" applyBorder="true" applyAlignment="true">
      <alignment horizontal="right"/>
    </xf>
    <xf numFmtId="0" fontId="0" fillId="0" borderId="1" xfId="0" applyFont="true" applyBorder="true" applyAlignment="true">
      <alignment horizontal="right"/>
    </xf>
    <xf numFmtId="0" fontId="4" fillId="0" borderId="2" xfId="0" applyFont="true" applyBorder="true" applyAlignment="true">
      <alignment horizontal="center" vertical="center"/>
    </xf>
    <xf numFmtId="0" fontId="5" fillId="0" borderId="3" xfId="0" applyFont="true" applyBorder="true" applyAlignment="true">
      <alignment horizontal="center" vertical="center"/>
    </xf>
    <xf numFmtId="0" fontId="5" fillId="0" borderId="0" xfId="12" applyFont="true" applyFill="true" applyBorder="true" applyAlignment="true" applyProtection="true">
      <alignment horizontal="left" vertical="center"/>
      <protection locked="false"/>
    </xf>
    <xf numFmtId="0" fontId="6" fillId="0" borderId="4" xfId="12" applyFont="true" applyFill="true" applyBorder="true" applyAlignment="true" applyProtection="true">
      <alignment horizontal="right" vertical="center"/>
      <protection locked="false"/>
    </xf>
    <xf numFmtId="178" fontId="6" fillId="0" borderId="5" xfId="12" applyNumberFormat="true" applyFont="true" applyFill="true" applyBorder="true" applyAlignment="true" applyProtection="true">
      <alignment horizontal="right" vertical="center" wrapText="true"/>
      <protection locked="false"/>
    </xf>
    <xf numFmtId="177" fontId="6" fillId="0" borderId="4" xfId="12" applyNumberFormat="true" applyFont="true" applyFill="true" applyBorder="true" applyAlignment="true" applyProtection="true">
      <alignment horizontal="right" vertical="center"/>
      <protection locked="false"/>
    </xf>
    <xf numFmtId="0" fontId="6" fillId="0" borderId="4" xfId="0" applyFont="true" applyFill="true" applyBorder="true" applyAlignment="true">
      <alignment horizontal="right" vertical="center" wrapText="true"/>
    </xf>
    <xf numFmtId="49" fontId="6" fillId="0" borderId="4" xfId="12" applyNumberFormat="true" applyFont="true" applyFill="true" applyBorder="true" applyAlignment="true" applyProtection="true">
      <alignment horizontal="right" vertical="center"/>
      <protection locked="false"/>
    </xf>
    <xf numFmtId="177" fontId="6" fillId="0" borderId="4" xfId="1" applyNumberFormat="true" applyFont="true" applyFill="true" applyBorder="true" applyAlignment="true" applyProtection="true">
      <alignment horizontal="right" vertical="center" wrapText="true"/>
      <protection locked="false"/>
    </xf>
    <xf numFmtId="178" fontId="6" fillId="0" borderId="4" xfId="0" applyNumberFormat="true" applyFont="true" applyFill="true" applyBorder="true" applyAlignment="true">
      <alignment horizontal="right" vertical="center" wrapText="true"/>
    </xf>
    <xf numFmtId="178" fontId="6" fillId="0" borderId="4" xfId="2" applyNumberFormat="true" applyFont="true" applyFill="true" applyBorder="true" applyAlignment="true">
      <alignment horizontal="right" vertical="center" wrapText="true"/>
    </xf>
    <xf numFmtId="178" fontId="6" fillId="0" borderId="4" xfId="12" applyNumberFormat="true" applyFont="true" applyFill="true" applyBorder="true" applyAlignment="true" applyProtection="true">
      <alignment horizontal="right" vertical="center" wrapText="true"/>
      <protection locked="false"/>
    </xf>
    <xf numFmtId="177" fontId="6" fillId="0" borderId="4" xfId="12" applyNumberFormat="true" applyFont="true" applyFill="true" applyBorder="true" applyAlignment="true" applyProtection="true">
      <alignment horizontal="right" vertical="center" wrapText="true"/>
      <protection locked="false"/>
    </xf>
    <xf numFmtId="179" fontId="6" fillId="0" borderId="4" xfId="12" applyNumberFormat="true" applyFont="true" applyFill="true" applyBorder="true" applyAlignment="true" applyProtection="true">
      <alignment horizontal="right" vertical="center" wrapText="true"/>
      <protection locked="false"/>
    </xf>
    <xf numFmtId="176" fontId="6" fillId="0" borderId="4" xfId="2" applyNumberFormat="true" applyFont="true" applyFill="true" applyBorder="true" applyAlignment="true">
      <alignment horizontal="right" vertical="center" wrapText="true"/>
    </xf>
    <xf numFmtId="0" fontId="5" fillId="0" borderId="0" xfId="12" applyFont="true" applyFill="true" applyBorder="true" applyAlignment="true" applyProtection="true">
      <alignment horizontal="left" vertical="center" wrapText="true"/>
      <protection locked="false"/>
    </xf>
    <xf numFmtId="0" fontId="5" fillId="0" borderId="6" xfId="12" applyFont="true" applyFill="true" applyBorder="true" applyAlignment="true" applyProtection="true">
      <alignment horizontal="left" vertical="center"/>
      <protection locked="false"/>
    </xf>
    <xf numFmtId="176" fontId="6" fillId="0" borderId="7" xfId="2" applyNumberFormat="true" applyFont="true" applyFill="true" applyBorder="true" applyAlignment="true">
      <alignment horizontal="right" vertical="center" wrapText="true"/>
    </xf>
    <xf numFmtId="0" fontId="7" fillId="0" borderId="8" xfId="12" applyFont="true" applyFill="true" applyBorder="true" applyAlignment="true" applyProtection="true">
      <alignment horizontal="left" vertical="center" wrapText="true"/>
      <protection locked="false"/>
    </xf>
    <xf numFmtId="0" fontId="7" fillId="0" borderId="8" xfId="0" applyFont="true" applyBorder="true" applyAlignment="true">
      <alignment vertical="center" wrapText="true"/>
    </xf>
    <xf numFmtId="0" fontId="5" fillId="0" borderId="9" xfId="0" applyFont="true" applyBorder="true" applyAlignment="true">
      <alignment horizontal="center" vertical="center"/>
    </xf>
    <xf numFmtId="177" fontId="6" fillId="0" borderId="10" xfId="1" applyNumberFormat="true" applyFont="true" applyFill="true" applyBorder="true" applyAlignment="true" applyProtection="true">
      <alignment horizontal="right" vertical="center" wrapText="true"/>
      <protection locked="false"/>
    </xf>
    <xf numFmtId="177" fontId="6" fillId="0" borderId="11" xfId="1" applyNumberFormat="true" applyFont="true" applyFill="true" applyBorder="true" applyAlignment="true" applyProtection="true">
      <alignment horizontal="right" vertical="center" wrapText="true"/>
      <protection locked="false"/>
    </xf>
    <xf numFmtId="49" fontId="6" fillId="0" borderId="11" xfId="1" applyNumberFormat="true" applyFont="true" applyFill="true" applyBorder="true" applyAlignment="true" applyProtection="true">
      <alignment horizontal="right" vertical="center" wrapText="true"/>
      <protection locked="false"/>
    </xf>
    <xf numFmtId="177" fontId="6" fillId="0" borderId="11" xfId="12" applyNumberFormat="true" applyFont="true" applyFill="true" applyBorder="true" applyAlignment="true" applyProtection="true">
      <alignment horizontal="right" vertical="center" wrapText="true"/>
      <protection locked="false"/>
    </xf>
    <xf numFmtId="176" fontId="6" fillId="0" borderId="0" xfId="49" applyNumberFormat="true" applyFont="true" applyFill="true" applyBorder="true" applyAlignment="true">
      <alignment horizontal="right" vertical="center" wrapText="true"/>
    </xf>
    <xf numFmtId="177" fontId="6" fillId="0" borderId="0" xfId="49" applyNumberFormat="true" applyFont="true" applyFill="true" applyBorder="true" applyAlignment="true">
      <alignment horizontal="right" vertical="center" wrapText="true"/>
    </xf>
    <xf numFmtId="177" fontId="6" fillId="0" borderId="12" xfId="1" applyNumberFormat="true" applyFont="true" applyFill="true" applyBorder="true" applyAlignment="true" applyProtection="true">
      <alignment horizontal="right" vertical="center" wrapText="true"/>
      <protection locked="false"/>
    </xf>
  </cellXfs>
  <cellStyles count="53">
    <cellStyle name="常规" xfId="0" builtinId="0"/>
    <cellStyle name="常规_1(1)_3_2015年1-2月主要数据" xfId="1"/>
    <cellStyle name="0,0_x000d__x000a_NA_x000d__x000a__2015年1-2月主要数据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常规_复件 2表" xfId="12"/>
    <cellStyle name="汇总" xfId="13" builtinId="25"/>
    <cellStyle name="百分比" xfId="14" builtinId="5"/>
    <cellStyle name="千位分隔" xfId="15" builtinId="3"/>
    <cellStyle name="标题 2" xfId="16" builtinId="17"/>
    <cellStyle name="货币[0]" xfId="17" builtinId="7"/>
    <cellStyle name="60% - 强调文字颜色 4" xfId="18" builtinId="44"/>
    <cellStyle name="警告文本" xfId="19" builtinId="11"/>
    <cellStyle name="20% - 强调文字颜色 2" xfId="20" builtinId="34"/>
    <cellStyle name="60% - 强调文字颜色 5" xfId="21" builtinId="48"/>
    <cellStyle name="标题 1" xfId="22" builtinId="16"/>
    <cellStyle name="超链接" xfId="23" builtinId="8"/>
    <cellStyle name="20% - 强调文字颜色 3" xfId="24" builtinId="38"/>
    <cellStyle name="货币" xfId="25" builtinId="4"/>
    <cellStyle name="20% - 强调文字颜色 4" xfId="26" builtinId="42"/>
    <cellStyle name="计算" xfId="27" builtinId="22"/>
    <cellStyle name="已访问的超链接" xfId="28" builtinId="9"/>
    <cellStyle name="千位分隔[0]" xfId="29" builtinId="6"/>
    <cellStyle name="强调文字颜色 4" xfId="30" builtinId="41"/>
    <cellStyle name="40% - 强调文字颜色 3" xfId="31" builtinId="39"/>
    <cellStyle name="60% - 强调文字颜色 6" xfId="32" builtinId="52"/>
    <cellStyle name="输入" xfId="33" builtinId="20"/>
    <cellStyle name="输出" xfId="34" builtinId="21"/>
    <cellStyle name="检查单元格" xfId="35" builtinId="23"/>
    <cellStyle name="链接单元格" xfId="36" builtinId="24"/>
    <cellStyle name="60% - 强调文字颜色 1" xfId="37" builtinId="32"/>
    <cellStyle name="60% - 强调文字颜色 3" xfId="38" builtinId="40"/>
    <cellStyle name="注释" xfId="39" builtinId="10"/>
    <cellStyle name="标题" xfId="40" builtinId="15"/>
    <cellStyle name="好" xfId="41" builtinId="26"/>
    <cellStyle name="标题 4" xfId="42" builtinId="19"/>
    <cellStyle name="强调文字颜色 1" xfId="43" builtinId="29"/>
    <cellStyle name="适中" xfId="44" builtinId="28"/>
    <cellStyle name="20% - 强调文字颜色 1" xfId="45" builtinId="30"/>
    <cellStyle name="差" xfId="46" builtinId="27"/>
    <cellStyle name="强调文字颜色 2" xfId="47" builtinId="33"/>
    <cellStyle name="40% - 强调文字颜色 1" xfId="48" builtinId="31"/>
    <cellStyle name="常规 2" xfId="49"/>
    <cellStyle name="60% - 强调文字颜色 2" xfId="50" builtinId="36"/>
    <cellStyle name="40% - 强调文字颜色 2" xfId="51" builtinId="35"/>
    <cellStyle name="强调文字颜色 3" xfId="52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/data/home/user/Documents/&#21608;&#24535;&#26126;/&#32479;&#35745;&#26376;&#25253;/2021&#24180;/9&#26376;/data/home/user/Documents/&#21608;&#24535;&#26126;/&#32479;&#35745;&#26376;&#25253;/2021&#24180;/8&#26376;/data/home/user/Documents/&#21608;&#24535;&#26126;/&#32479;&#35745;&#26376;&#25253;/2021&#24180;/8&#26376;/NTS01/jhc/unzipped/Eastern Airline FE/Spares/FILES/SMCTS2/SMCTSSP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/home/user/Documents/&#21608;&#24535;&#26126;/&#32479;&#35745;&#26376;&#25253;/2021&#24180;/9&#26376;/data/home/user/Documents/&#21608;&#24535;&#26126;/&#32479;&#35745;&#26376;&#25253;/2021&#24180;/9&#26376;/data/home/user/Documents/&#21608;&#24535;&#26126;/&#32479;&#35745;&#26376;&#25253;/2021&#24180;/8&#26376;/data/home/user/Documents/&#21608;&#24535;&#26126;/&#32479;&#35745;&#26376;&#25253;/2021&#24180;/8&#26376;/A:/WINDOWS/TEMP/GOLDPYR4/ARENTO/TOOLBOX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/data/home/user/Documents/&#21608;&#24535;&#26126;/&#32479;&#35745;&#26376;&#25253;/2021&#24180;/9&#26376;/data/home/user/Documents/&#21608;&#24535;&#26126;/&#32479;&#35745;&#26376;&#25253;/2021&#24180;/8&#26376;/data/home/user/Documents/&#21608;&#24535;&#26126;/&#32479;&#35745;&#26376;&#25253;/2021&#24180;/8&#26376;/NTS01/jhc/unzipped/Eastern Airline FE/fnl-gp2/ToolboxGP/Kor/OSP_Becht_Fi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/data/home/user/Documents/&#21608;&#24535;&#26126;/&#32479;&#35745;&#26376;&#25253;/2021&#24180;/9&#26376;/data/home/user/Documents/&#21608;&#24535;&#26126;/&#32479;&#35745;&#26376;&#25253;/2021&#24180;/8&#26376;/data/home/user/Documents/&#21608;&#24535;&#26126;/&#32479;&#35745;&#26376;&#25253;/2021&#24180;/8&#26376;/&#20849;&#20139;&#25991;&#20214;&#22841;/Users/lenovo/Documents/tencent files/495989659/filerecv/POWER ASSUMPTION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/data/home/user/Documents/&#21608;&#24535;&#26126;/&#32479;&#35745;&#26376;&#25253;/2021&#24180;/9&#26376;/data/home/user/Documents/&#21608;&#24535;&#26126;/&#32479;&#35745;&#26376;&#25253;/2021&#24180;/8&#26376;/data/home/user/Documents/&#21608;&#24535;&#26126;/&#32479;&#35745;&#26376;&#25253;/2021&#24180;/8&#26376;/NTS01/jhc/unzipped/Eastern Airline FE/GP/tamer/DOS/TEMP/GPTLBX9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&#32479;&#35745;&#26376;&#25253;/2021&#24180;/9&#26376;/2021&#24180;9&#26376;&#26376;&#25253;-1101&#21360;&#21047;&#23450;&#3129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/data/home/user/Documents/&#21608;&#24535;&#26126;/&#32479;&#35745;&#26376;&#25253;/2021&#24180;/9&#26376;/data/home/user/Documents/&#21608;&#24535;&#26126;/&#32479;&#35745;&#26376;&#25253;/2021&#24180;/8&#26376;/data/home/user/Documents/&#21608;&#24535;&#26126;/&#32479;&#35745;&#26376;&#25253;/2021&#24180;/8&#26376;/NTS01/jhc/unzipped/Eastern Airline FE/GP/GP_Ph1/SBB-OIs/Hel-O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/data/home/user/Documents/&#21608;&#24535;&#26126;/&#32479;&#35745;&#26376;&#25253;/2021&#24180;/9&#26376;/data/home/user/Documents/&#21608;&#24535;&#26126;/&#32479;&#35745;&#26376;&#25253;/2021&#24180;/8&#26376;/data/home/user/Documents/&#21608;&#24535;&#26126;/&#32479;&#35745;&#26376;&#25253;/2021&#24180;/8&#26376;/NTS01/jhc/unzipped/Eastern Airline FE/GP/tamer/WINDOWS/GP_A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/home/user/Documents/&#21608;&#24535;&#26126;/&#32479;&#35745;&#26376;&#25253;/2021&#24180;/9&#26376;/data/home/user/Documents/&#21608;&#24535;&#26126;/&#32479;&#35745;&#26376;&#25253;/2021&#24180;/9&#26376;/data/home/user/Documents/&#21608;&#24535;&#26126;/&#32479;&#35745;&#26376;&#25253;/2021&#24180;/8&#26376;/data/home/user/Documents/&#21608;&#24535;&#26126;/&#32479;&#35745;&#26376;&#25253;/2021&#24180;/8&#26376;/ftp:/10.48.13.70/DOCUME~1/bzqkf0/LOCALS~1/Temp/onworking/AP_COMMON_BCM_ALL_SCHEMATIC_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/home/user/Documents/&#21608;&#24535;&#26126;/&#32479;&#35745;&#26376;&#25253;/2021&#24180;/9&#26376;/data/home/user/Documents/&#21608;&#24535;&#26126;/&#32479;&#35745;&#26376;&#25253;/2021&#24180;/9&#26376;/data/home/user/Documents/&#21608;&#24535;&#26126;/&#32479;&#35745;&#26376;&#25253;/2021&#24180;/8&#26376;/data/home/user/Documents/&#21608;&#24535;&#26126;/&#32479;&#35745;&#26376;&#25253;/2021&#24180;/8&#26376;/ftp:/10.48.13.70/DOCUME~1/bzqkf0/LOCALS~1/Temp/Powerdissipation_GM_BCM_Asia-WMP14Nov0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/data/home/user/Documents/&#21608;&#24535;&#26126;/&#32479;&#35745;&#26376;&#25253;/2021&#24180;/9&#26376;/data/home/user/Documents/&#21608;&#24535;&#26126;/&#32479;&#35745;&#26376;&#25253;/2021&#24180;/8&#26376;/data/home/user/Documents/&#21608;&#24535;&#26126;/&#32479;&#35745;&#26376;&#25253;/2021&#24180;/8&#26376;/NTS01/jhc/CHR/ARBEJDE/Q4DK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/data/home/user/Documents/&#21608;&#24535;&#26126;/&#32479;&#35745;&#26376;&#25253;/2021&#24180;/9&#26376;/data/home/user/Documents/&#21608;&#24535;&#26126;/&#32479;&#35745;&#26376;&#25253;/2021&#24180;/8&#26376;/data/home/user/Documents/&#21608;&#24535;&#26126;/&#32479;&#35745;&#26376;&#25253;/2021&#24180;/8&#26376;/Cy/&#26376;&#25253;/OK/S19-BCM/S19&#12289;A0 and JC22 BCM PIN LIST V1.0 2010011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/data/home/user/Documents/&#21608;&#24535;&#26126;/&#32479;&#35745;&#26376;&#25253;/2021&#24180;/9&#26376;/data/home/user/Documents/&#21608;&#24535;&#26126;/&#32479;&#35745;&#26376;&#25253;/2021&#24180;/8&#26376;/data/home/user/Documents/&#21608;&#24535;&#26126;/&#32479;&#35745;&#26376;&#25253;/2021&#24180;/8&#26376;/&#20849;&#20139;&#25991;&#20214;&#22841;/Users/lenovo/Documents/tencent files/495989659/filerecv/ATECH&#32534;&#36753;20090309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/data/home/user/Documents/&#21608;&#24535;&#26126;/&#32479;&#35745;&#26376;&#25253;/2021&#24180;/9&#26376;/data/home/user/Documents/&#21608;&#24535;&#26126;/&#32479;&#35745;&#26376;&#25253;/2021&#24180;/8&#26376;/data/home/user/Documents/&#21608;&#24535;&#26126;/&#32479;&#35745;&#26376;&#25253;/2021&#24180;/8&#26376;/NTS01/jhc/unzipped/Eastern Airline FE/Backup of Backup of LINDA LISTONE.xlk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G.1R-Shou COP Gf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目录1"/>
      <sheetName val="目录2"/>
      <sheetName val="综合"/>
      <sheetName val="工业增加值"/>
      <sheetName val="主要工业产品产量"/>
      <sheetName val="收入过亿元企业"/>
      <sheetName val="用电量"/>
      <sheetName val="用电量 (2)"/>
      <sheetName val="用电量 (3)"/>
      <sheetName val="固定资产投资"/>
      <sheetName val="交通运输邮电"/>
      <sheetName val="国内贸易 (2)"/>
      <sheetName val="对外经济"/>
      <sheetName val="财政"/>
      <sheetName val="财政1"/>
      <sheetName val="金融"/>
      <sheetName val="金融 保险"/>
      <sheetName val="价格指数"/>
      <sheetName val="人民生活1"/>
      <sheetName val="分区（市）四上企业数"/>
      <sheetName val="分区（市）GDP、三次产业比重"/>
      <sheetName val="分区（市）工业增加值、营业收入增速"/>
      <sheetName val="分区（市）固投、房地产开发投资"/>
      <sheetName val="分区（市）社零 收入"/>
      <sheetName val="分区（市）城镇居民收入、农村居民收入"/>
      <sheetName val="分区（市）财政收入、财政支出"/>
      <sheetName val="分区（市）税收"/>
      <sheetName val="分区（市）税收、财政收入占比"/>
      <sheetName val="分区（市）用电量、外资"/>
      <sheetName val="分市GDP"/>
      <sheetName val="财税占GDP比重"/>
      <sheetName val="分市工业增加值增速"/>
      <sheetName val="分市固定资产投资"/>
      <sheetName val="分市社会消费品零售额"/>
      <sheetName val="分市进出口总额"/>
      <sheetName val="分市出口"/>
      <sheetName val="分市财政收入"/>
      <sheetName val="分市税务"/>
      <sheetName val="分市金融"/>
      <sheetName val="分市金融 (2)"/>
      <sheetName val="分市金融 (3)"/>
      <sheetName val="分市CPI"/>
      <sheetName val="分市全社会用电量"/>
      <sheetName val="分市工业用电量"/>
      <sheetName val="TMYAPOJZ"/>
    </sheetNames>
    <definedNames>
      <definedName name="xxxxxx" refersTo="=目录1!#REF!" sheetId="30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4">
          <cell r="B4">
            <v>172941</v>
          </cell>
          <cell r="C4">
            <v>22.1</v>
          </cell>
          <cell r="D4">
            <v>1785355</v>
          </cell>
          <cell r="E4">
            <v>19.53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BOM"/>
      <sheetName val="Multi"/>
      <sheetName val="BB"/>
      <sheetName val="Profile"/>
      <sheetName val="1"/>
      <sheetName val="2"/>
      <sheetName val="3"/>
      <sheetName val="4"/>
      <sheetName val="5"/>
      <sheetName val="Pur"/>
      <sheetName val="Pr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Template"/>
      <sheetName val="Devices"/>
      <sheetName val="REV_Dictionary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19、A0 and JC22 BCM PIN V1.0"/>
      <sheetName val="XL4Poppy"/>
      <sheetName val="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TECH编辑20090309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Ope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7"/>
  </sheetPr>
  <dimension ref="A1:H24"/>
  <sheetViews>
    <sheetView tabSelected="1" workbookViewId="0">
      <selection activeCell="A1" sqref="A1:E1"/>
    </sheetView>
  </sheetViews>
  <sheetFormatPr defaultColWidth="9" defaultRowHeight="14.25" outlineLevelCol="7"/>
  <cols>
    <col min="1" max="1" width="23.25" style="2" customWidth="true"/>
    <col min="2" max="2" width="4.75" style="2" customWidth="true"/>
    <col min="3" max="3" width="5" style="2" customWidth="true"/>
    <col min="4" max="4" width="6.875" style="2" customWidth="true"/>
    <col min="5" max="5" width="5.375" style="2" customWidth="true"/>
    <col min="6" max="6" width="9" style="2"/>
    <col min="7" max="7" width="10.375" style="2"/>
    <col min="8" max="8" width="12.625" style="2"/>
    <col min="9" max="9" width="14.875" style="2" customWidth="true"/>
    <col min="10" max="10" width="9.375" style="2" customWidth="true"/>
    <col min="11" max="12" width="12.625" style="2" customWidth="true"/>
    <col min="13" max="13" width="12.625" style="2"/>
    <col min="14" max="16384" width="9" style="2"/>
  </cols>
  <sheetData>
    <row r="1" ht="21" customHeight="true" spans="1:5">
      <c r="A1" s="3" t="s">
        <v>0</v>
      </c>
      <c r="B1" s="4"/>
      <c r="C1" s="4"/>
      <c r="D1" s="4"/>
      <c r="E1" s="4"/>
    </row>
    <row r="2" ht="18.75" customHeight="true" spans="1:5">
      <c r="A2" s="5" t="s">
        <v>1</v>
      </c>
      <c r="B2" s="5"/>
      <c r="C2" s="5"/>
      <c r="D2" s="5"/>
      <c r="E2" s="5"/>
    </row>
    <row r="3" spans="3:5">
      <c r="C3" s="6" t="s">
        <v>2</v>
      </c>
      <c r="D3" s="7"/>
      <c r="E3" s="7"/>
    </row>
    <row r="4" ht="18" customHeight="true" spans="1:5">
      <c r="A4" s="8" t="s">
        <v>3</v>
      </c>
      <c r="B4" s="9" t="s">
        <v>4</v>
      </c>
      <c r="C4" s="9"/>
      <c r="D4" s="9" t="s">
        <v>5</v>
      </c>
      <c r="E4" s="28"/>
    </row>
    <row r="5" ht="18" customHeight="true" spans="1:5">
      <c r="A5" s="8"/>
      <c r="B5" s="9" t="s">
        <v>6</v>
      </c>
      <c r="C5" s="9" t="s">
        <v>7</v>
      </c>
      <c r="D5" s="9" t="s">
        <v>6</v>
      </c>
      <c r="E5" s="28" t="s">
        <v>7</v>
      </c>
    </row>
    <row r="6" ht="24" customHeight="true" spans="1:5">
      <c r="A6" s="10" t="s">
        <v>8</v>
      </c>
      <c r="B6" s="11" t="s">
        <v>9</v>
      </c>
      <c r="C6" s="11" t="s">
        <v>9</v>
      </c>
      <c r="D6" s="12">
        <v>1493.48</v>
      </c>
      <c r="E6" s="29">
        <v>9.9</v>
      </c>
    </row>
    <row r="7" ht="24" customHeight="true" spans="1:5">
      <c r="A7" s="10" t="s">
        <v>10</v>
      </c>
      <c r="B7" s="11" t="s">
        <v>9</v>
      </c>
      <c r="C7" s="13">
        <v>5.2</v>
      </c>
      <c r="D7" s="14" t="s">
        <v>9</v>
      </c>
      <c r="E7" s="30">
        <v>11.4</v>
      </c>
    </row>
    <row r="8" ht="24" customHeight="true" spans="1:5">
      <c r="A8" s="10" t="s">
        <v>11</v>
      </c>
      <c r="B8" s="11">
        <v>95.6</v>
      </c>
      <c r="C8" s="15" t="s">
        <v>12</v>
      </c>
      <c r="D8" s="16">
        <v>97.8</v>
      </c>
      <c r="E8" s="31" t="s">
        <v>13</v>
      </c>
    </row>
    <row r="9" ht="24" customHeight="true" spans="1:5">
      <c r="A9" s="10" t="s">
        <v>14</v>
      </c>
      <c r="B9" s="11" t="s">
        <v>9</v>
      </c>
      <c r="C9" s="11" t="s">
        <v>9</v>
      </c>
      <c r="D9" s="17" t="s">
        <v>9</v>
      </c>
      <c r="E9" s="30">
        <v>10.9</v>
      </c>
    </row>
    <row r="10" ht="24" customHeight="true" spans="1:5">
      <c r="A10" s="10" t="s">
        <v>15</v>
      </c>
      <c r="B10" s="11" t="s">
        <v>9</v>
      </c>
      <c r="C10" s="11" t="s">
        <v>9</v>
      </c>
      <c r="D10" s="18">
        <v>203.2</v>
      </c>
      <c r="E10" s="30">
        <v>8.7</v>
      </c>
    </row>
    <row r="11" ht="24" customHeight="true" spans="1:5">
      <c r="A11" s="10" t="s">
        <v>16</v>
      </c>
      <c r="B11" s="11" t="s">
        <v>9</v>
      </c>
      <c r="C11" s="11" t="s">
        <v>9</v>
      </c>
      <c r="D11" s="19">
        <v>736.3</v>
      </c>
      <c r="E11" s="30">
        <v>18.9</v>
      </c>
    </row>
    <row r="12" ht="24" customHeight="true" spans="1:5">
      <c r="A12" s="10" t="s">
        <v>17</v>
      </c>
      <c r="B12" s="19">
        <v>11.6681</v>
      </c>
      <c r="C12" s="20">
        <v>7.4</v>
      </c>
      <c r="D12" s="18">
        <v>135.8656</v>
      </c>
      <c r="E12" s="30">
        <v>15.6</v>
      </c>
    </row>
    <row r="13" ht="24" customHeight="true" spans="1:5">
      <c r="A13" s="10" t="s">
        <v>18</v>
      </c>
      <c r="B13" s="19">
        <v>27.2634</v>
      </c>
      <c r="C13" s="20">
        <v>32.8</v>
      </c>
      <c r="D13" s="19">
        <v>218.799</v>
      </c>
      <c r="E13" s="32">
        <v>6.5</v>
      </c>
    </row>
    <row r="14" ht="24" customHeight="true" spans="1:5">
      <c r="A14" s="10" t="s">
        <v>19</v>
      </c>
      <c r="B14" s="21">
        <f>'[14]分区（市）税收'!B4/10000</f>
        <v>17.2941</v>
      </c>
      <c r="C14" s="20">
        <f>'[14]分区（市）税收'!C4</f>
        <v>22.1</v>
      </c>
      <c r="D14" s="18">
        <f>'[14]分区（市）税收'!D4/10000</f>
        <v>178.5355</v>
      </c>
      <c r="E14" s="30">
        <f>'[14]分区（市）税收'!E4</f>
        <v>19.53</v>
      </c>
    </row>
    <row r="15" ht="24" customHeight="true" spans="1:5">
      <c r="A15" s="10" t="s">
        <v>20</v>
      </c>
      <c r="B15" s="11" t="s">
        <v>9</v>
      </c>
      <c r="C15" s="11" t="s">
        <v>9</v>
      </c>
      <c r="D15" s="18">
        <v>167.23</v>
      </c>
      <c r="E15" s="30">
        <v>25.1</v>
      </c>
    </row>
    <row r="16" ht="24" customHeight="true" spans="1:5">
      <c r="A16" s="10" t="s">
        <v>21</v>
      </c>
      <c r="B16" s="11" t="s">
        <v>9</v>
      </c>
      <c r="C16" s="11" t="s">
        <v>9</v>
      </c>
      <c r="D16" s="18">
        <v>158.12</v>
      </c>
      <c r="E16" s="30">
        <v>23.2</v>
      </c>
    </row>
    <row r="17" ht="24" customHeight="true" spans="1:8">
      <c r="A17" s="10" t="s">
        <v>22</v>
      </c>
      <c r="B17" s="11" t="s">
        <v>9</v>
      </c>
      <c r="C17" s="11" t="s">
        <v>9</v>
      </c>
      <c r="D17" s="22">
        <v>34586</v>
      </c>
      <c r="E17" s="30">
        <v>88.2</v>
      </c>
      <c r="G17" s="33"/>
      <c r="H17" s="34"/>
    </row>
    <row r="18" ht="24" customHeight="true" spans="1:5">
      <c r="A18" s="10" t="s">
        <v>23</v>
      </c>
      <c r="B18" s="11" t="s">
        <v>9</v>
      </c>
      <c r="C18" s="11" t="s">
        <v>9</v>
      </c>
      <c r="D18" s="18">
        <v>2587.5291488633</v>
      </c>
      <c r="E18" s="30">
        <v>7.87378253046943</v>
      </c>
    </row>
    <row r="19" ht="24" customHeight="true" spans="1:5">
      <c r="A19" s="10" t="s">
        <v>24</v>
      </c>
      <c r="B19" s="11" t="s">
        <v>9</v>
      </c>
      <c r="C19" s="11" t="s">
        <v>9</v>
      </c>
      <c r="D19" s="18">
        <v>1941.9978980777</v>
      </c>
      <c r="E19" s="30">
        <v>13.2775241874677</v>
      </c>
    </row>
    <row r="20" ht="24" customHeight="true" spans="1:5">
      <c r="A20" s="10" t="s">
        <v>25</v>
      </c>
      <c r="B20" s="20">
        <v>100.7</v>
      </c>
      <c r="C20" s="11" t="s">
        <v>9</v>
      </c>
      <c r="D20" s="20">
        <v>101.1</v>
      </c>
      <c r="E20" s="30" t="s">
        <v>9</v>
      </c>
    </row>
    <row r="21" ht="24" customHeight="true" spans="1:5">
      <c r="A21" s="23" t="s">
        <v>26</v>
      </c>
      <c r="B21" s="11" t="s">
        <v>9</v>
      </c>
      <c r="C21" s="11" t="s">
        <v>9</v>
      </c>
      <c r="D21" s="22">
        <v>22502</v>
      </c>
      <c r="E21" s="30">
        <v>9.9</v>
      </c>
    </row>
    <row r="22" ht="24" customHeight="true" spans="1:5">
      <c r="A22" s="10" t="s">
        <v>27</v>
      </c>
      <c r="B22" s="11" t="s">
        <v>9</v>
      </c>
      <c r="C22" s="11" t="s">
        <v>9</v>
      </c>
      <c r="D22" s="22">
        <v>28777</v>
      </c>
      <c r="E22" s="30">
        <v>8.8</v>
      </c>
    </row>
    <row r="23" ht="24" customHeight="true" spans="1:5">
      <c r="A23" s="24" t="s">
        <v>28</v>
      </c>
      <c r="B23" s="11" t="s">
        <v>9</v>
      </c>
      <c r="C23" s="11" t="s">
        <v>9</v>
      </c>
      <c r="D23" s="25">
        <v>15050</v>
      </c>
      <c r="E23" s="35">
        <v>11.9</v>
      </c>
    </row>
    <row r="24" s="1" customFormat="true" ht="18" customHeight="true" spans="1:5">
      <c r="A24" s="26"/>
      <c r="B24" s="26"/>
      <c r="C24" s="27"/>
      <c r="D24" s="27"/>
      <c r="E24" s="27"/>
    </row>
  </sheetData>
  <mergeCells count="7">
    <mergeCell ref="A1:E1"/>
    <mergeCell ref="A2:E2"/>
    <mergeCell ref="C3:E3"/>
    <mergeCell ref="B4:C4"/>
    <mergeCell ref="D4:E4"/>
    <mergeCell ref="A24:E24"/>
    <mergeCell ref="A4:A5"/>
  </mergeCells>
  <pageMargins left="1.13888888888889" right="1.13888888888889" top="0.588888888888889" bottom="0.388888888888889" header="0.509027777777778" footer="0.509027777777778"/>
  <pageSetup paperSize="11" scale="93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2022-10-25T10:27:41Z</dcterms:created>
  <dcterms:modified xsi:type="dcterms:W3CDTF">2022-10-25T10:28:02Z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